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<sst xmlns="http://schemas.openxmlformats.org/spreadsheetml/2006/main" count="161" uniqueCount="112">
  <si>
    <t>Lp.</t>
  </si>
  <si>
    <t>Jednostka dotowana</t>
  </si>
  <si>
    <t>Dział</t>
  </si>
  <si>
    <t xml:space="preserve">§ </t>
  </si>
  <si>
    <t>Przeznaczenie dotacji</t>
  </si>
  <si>
    <t>Nyski Ośrodek Rekreacji</t>
  </si>
  <si>
    <t>Nyski Dom Kultury</t>
  </si>
  <si>
    <t>Biblioteki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</si>
  <si>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</si>
  <si>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</si>
  <si>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</si>
  <si>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</si>
  <si>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</si>
  <si>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</si>
  <si>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</si>
  <si>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</si>
  <si>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</si>
  <si>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</si>
  <si>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2820</t>
  </si>
  <si>
    <t>92105</t>
  </si>
  <si>
    <t>851</t>
  </si>
  <si>
    <t>852</t>
  </si>
  <si>
    <t>63095</t>
  </si>
  <si>
    <t>92601</t>
  </si>
  <si>
    <t>92604</t>
  </si>
  <si>
    <t>92116</t>
  </si>
  <si>
    <t>80101</t>
  </si>
  <si>
    <t>80104</t>
  </si>
  <si>
    <t>80110</t>
  </si>
  <si>
    <t>92120</t>
  </si>
  <si>
    <t>92605</t>
  </si>
  <si>
    <t>85154</t>
  </si>
  <si>
    <t>2650</t>
  </si>
  <si>
    <t>2590</t>
  </si>
  <si>
    <t>2540</t>
  </si>
  <si>
    <t>2830</t>
  </si>
  <si>
    <t>RAZEM DOTACJE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</si>
  <si>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</si>
  <si>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</si>
  <si>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</si>
  <si>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</si>
  <si>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</si>
  <si>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85203</t>
  </si>
  <si>
    <t>2580</t>
  </si>
  <si>
    <t>2480</t>
  </si>
  <si>
    <t>2810</t>
  </si>
  <si>
    <t>92109</t>
  </si>
  <si>
    <t>Ochrona dóbr kultury i tradycji</t>
  </si>
  <si>
    <t>Upowszechnianie kultury i sztuki</t>
  </si>
  <si>
    <t>Wspópraca międzynarodowa w zakresie kultury</t>
  </si>
  <si>
    <t>Promocja czytelnictwa wśród dzieci i młodzieży</t>
  </si>
  <si>
    <t>Prace remontowe i konserwatorskie obiektów zabytkowych</t>
  </si>
  <si>
    <t>Upowszechnianie kultury fizycznej w zakresie różnych dyscyplin sportowych</t>
  </si>
  <si>
    <t>Upowszechnianie i promocja kultury fizycznej wśród osób niepełnosprawnych</t>
  </si>
  <si>
    <t>Prowadzenie współzawodnictwa sportowego w szkołach podstawowych i gimnazjalnych</t>
  </si>
  <si>
    <t>Organizacja imprez sportowych i rekreacyjnych promujących gminę</t>
  </si>
  <si>
    <t>Współpraca międzynarodowa w zakresie kultury fizycznej</t>
  </si>
  <si>
    <t>Opracowanie i wdrożenie programu "Trener osiedlowy"</t>
  </si>
  <si>
    <t>Bieżąca dzialalność placówek</t>
  </si>
  <si>
    <t>Promocja zatrudnienia i aktywizacji zawodowej osób pozostających bez pracy</t>
  </si>
  <si>
    <t>Działalność wspomagająca rozwój gospodarczy</t>
  </si>
  <si>
    <t>Działalność na rzecz integracji europejskiej oraz rozwoju kontaktów zagranicznych</t>
  </si>
  <si>
    <t>Działalność wspomagająca technicznie, szkoleniowo, informacyjnie lub technicznie organizacje</t>
  </si>
  <si>
    <t>63003</t>
  </si>
  <si>
    <t>Centrum Informacji i Aktywizacji Społecznej</t>
  </si>
  <si>
    <t>Stadion Miejski</t>
  </si>
  <si>
    <t>Kąpielisko Miejskie</t>
  </si>
  <si>
    <t>Kryta Pływalnia</t>
  </si>
  <si>
    <t>Bezpieczeństwo nad wodą</t>
  </si>
  <si>
    <t>Bieżąca dzialalność</t>
  </si>
  <si>
    <t>Program współpracy z organizacjami pozarządowymi - ratownictwo i ochrona osób nad wodą</t>
  </si>
  <si>
    <t>Dotacje celowe</t>
  </si>
  <si>
    <t>Dotacje przedmiotowe</t>
  </si>
  <si>
    <t>Dotacje podmiotowe</t>
  </si>
  <si>
    <t>Dotacje na zadania gminy realizowane przez podmioty należące i nienależące                                       do sektora finansów publicznych</t>
  </si>
  <si>
    <t>Projekt służący rozwojowi sportu kwalifikowanego na terenie Gminy Nysa</t>
  </si>
  <si>
    <t>Upowszechnianie rekreacji ruchowej poprzez organizację biegów masowych</t>
  </si>
  <si>
    <t>Dom Samopomocy</t>
  </si>
  <si>
    <t xml:space="preserve">Prowadzenie Środowiskowego Domu Samopomocy. </t>
  </si>
  <si>
    <t xml:space="preserve">Program współpracy z organizacjami pozarządowymi - upowszechnianie krajoznawstwa Ziemi Nyskiej </t>
  </si>
  <si>
    <t>758</t>
  </si>
  <si>
    <t>75809</t>
  </si>
  <si>
    <t>6620</t>
  </si>
  <si>
    <t>Powiat</t>
  </si>
  <si>
    <t>Upowszechniane kultury i sztuki</t>
  </si>
  <si>
    <t>Wspieranie przedsięwzięć promujących ideę odnowy wsi</t>
  </si>
  <si>
    <t>organizacje pożytku publicznego wyłonione w konkursie</t>
  </si>
  <si>
    <t>85195</t>
  </si>
  <si>
    <t>Opieka paliatywna</t>
  </si>
  <si>
    <t>Świadczenia pielęgniarskie</t>
  </si>
  <si>
    <t>85295</t>
  </si>
  <si>
    <t>Prowadzenie noclegowni</t>
  </si>
  <si>
    <t>Organizacja imprez cyklicznych o charakterze transgranicznym</t>
  </si>
  <si>
    <t>2320</t>
  </si>
  <si>
    <t>Remonty chodników przy drogach powiatowych w miejscowościach: Biała Nyska, Lipowa, Przełęk, Iława i  Regulice</t>
  </si>
  <si>
    <t xml:space="preserve">Rady Miejskiej w Nysie </t>
  </si>
  <si>
    <t>Modernizacja instalacji elektrycznej na polu namiotowym</t>
  </si>
  <si>
    <t>Targowisko Miejskie</t>
  </si>
  <si>
    <t>900</t>
  </si>
  <si>
    <t>90017</t>
  </si>
  <si>
    <t>Wykonanie lad (regałów) do prowadzenia sprzedaży produktów rolnych, warzyw i owoców</t>
  </si>
  <si>
    <t>Zakup sztucznego lodowiska</t>
  </si>
  <si>
    <t>Załącznik Nr 4</t>
  </si>
  <si>
    <t xml:space="preserve">Remont i pokrycie kopuły nad Kaplicą Najświętszego Sakramentu </t>
  </si>
  <si>
    <t>Rzymskokatolicka Parafia pw. św. Jakuba i św. Agnieszki w Nysie</t>
  </si>
  <si>
    <t xml:space="preserve"> Budżetu na 2009 rok po zmianach</t>
  </si>
  <si>
    <t xml:space="preserve">Dofinansowanie obsady drzew i krzewów ul. Mickiewicza </t>
  </si>
  <si>
    <t>Remont chiodnika w ciągu drogi powiatowej Nr 2182 O ul. Prusa w Nysie (na odcinku od ul. Mickiewicza do ronda ul. Sudecka - chodnik obustronny)</t>
  </si>
  <si>
    <t>Remont chiodnika w ciągu drogi powiatowej Nr 2165 O ul. Głuchołazka w Nysie przy hali sportowej</t>
  </si>
  <si>
    <t>Dofinansowanie przebudowy ul. Czarneckiego w Nysie.                                                                                              Budowa oświetlenia ulicznego przy ul. Sudecka, ul. Mickiewicza                                                                                                                                                                 (468 000 zł)</t>
  </si>
  <si>
    <t>do uchwały Nr XXXIX/619/09</t>
  </si>
  <si>
    <t>z dnia 27 listopada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</si>
</sst>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i/>
      <sz val="10"/>
      <name val="Bookman Old Style"/>
      <family val="1"/>
    </font>
    <font>
      <b/>
      <sz val="11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1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vertical="top" wrapText="1"/>
    </xf>
    <xf numFmtId="49" fontId="7" fillId="0" borderId="4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vertical="center" wrapText="1"/>
    </xf>
    <xf numFmtId="4" fontId="5" fillId="0" borderId="7" xfId="0" applyNumberFormat="1" applyFont="1" applyFill="1" applyBorder="1" applyAlignment="1">
      <alignment vertical="center"/>
    </xf>
    <xf numFmtId="4" fontId="5" fillId="0" borderId="8" xfId="0" applyNumberFormat="1" applyFont="1" applyFill="1" applyBorder="1" applyAlignment="1">
      <alignment vertical="center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vertical="center"/>
    </xf>
    <xf numFmtId="4" fontId="1" fillId="2" borderId="13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49" fontId="5" fillId="0" borderId="2" xfId="0" applyNumberFormat="1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/>
    </xf>
    <xf numFmtId="4" fontId="5" fillId="0" borderId="7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4" fontId="1" fillId="3" borderId="13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vertical="top" wrapText="1"/>
    </xf>
    <xf numFmtId="4" fontId="5" fillId="0" borderId="17" xfId="0" applyNumberFormat="1" applyFont="1" applyFill="1" applyBorder="1" applyAlignment="1">
      <alignment/>
    </xf>
    <xf numFmtId="0" fontId="1" fillId="3" borderId="13" xfId="0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5" fillId="0" borderId="19" xfId="0" applyNumberFormat="1" applyFont="1" applyFill="1" applyBorder="1" applyAlignment="1">
      <alignment vertical="center"/>
    </xf>
    <xf numFmtId="49" fontId="7" fillId="0" borderId="20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vertical="center"/>
    </xf>
    <xf numFmtId="49" fontId="7" fillId="0" borderId="22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/>
    </xf>
    <xf numFmtId="2" fontId="7" fillId="0" borderId="14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5" fillId="0" borderId="23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/>
    </xf>
    <xf numFmtId="49" fontId="7" fillId="0" borderId="20" xfId="0" applyNumberFormat="1" applyFont="1" applyFill="1" applyBorder="1" applyAlignment="1">
      <alignment vertical="top" wrapText="1"/>
    </xf>
    <xf numFmtId="0" fontId="5" fillId="0" borderId="26" xfId="0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vertical="center" wrapText="1"/>
    </xf>
    <xf numFmtId="49" fontId="5" fillId="0" borderId="21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right" vertical="center"/>
    </xf>
    <xf numFmtId="49" fontId="7" fillId="0" borderId="22" xfId="0" applyNumberFormat="1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0" fillId="0" borderId="27" xfId="0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49" fontId="5" fillId="0" borderId="6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4" fillId="0" borderId="2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8" xfId="0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" fontId="5" fillId="0" borderId="16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5" fillId="0" borderId="2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49" fontId="5" fillId="0" borderId="16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5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Font="1" applyFill="1" applyBorder="1" applyAlignment="1">
      <alignment vertical="center" wrapText="1"/>
    </xf>
    <xf numFmtId="0" fontId="4" fillId="0" borderId="32" xfId="0" applyFont="1" applyBorder="1" applyAlignment="1">
      <alignment/>
    </xf>
    <xf numFmtId="0" fontId="0" fillId="0" borderId="32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14" xfId="0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0"/>
  <sheetViews>
    <sheetView tabSelected="1" workbookViewId="0" topLeftCell="A1">
      <pane xSplit="16770" topLeftCell="H1" activePane="topLeft" state="split"/>
      <selection pane="topLeft" activeCell="A1" sqref="A1:F6"/>
      <selection pane="topRight" activeCell="H2" sqref="H2"/>
    </sheetView>
  </sheetViews>
  <sheetFormatPr defaultColWidth="9.00390625" defaultRowHeight="12.75"/>
  <cols>
    <col min="1" max="1" width="4.875" style="4" customWidth="1"/>
    <col min="2" max="2" width="29.125" style="4" customWidth="1"/>
    <col min="3" max="3" width="7.00390625" style="4" customWidth="1"/>
    <col min="4" max="5" width="7.75390625" style="4" customWidth="1"/>
    <col min="6" max="6" width="15.25390625" style="5" customWidth="1"/>
    <col min="7" max="7" width="29.75390625" style="23" customWidth="1"/>
    <col min="8" max="8" width="9.125" style="2" customWidth="1"/>
    <col min="9" max="9" width="13.875" style="2" customWidth="1"/>
    <col min="10" max="16384" width="9.125" style="2" customWidth="1"/>
  </cols>
  <sheetData>
    <row r="1" spans="1:7" ht="13.5">
      <c r="A1" s="115"/>
      <c r="B1" s="116"/>
      <c r="C1" s="116"/>
      <c r="D1" s="116"/>
      <c r="E1" s="116"/>
      <c r="F1" s="116"/>
      <c r="G1" s="51"/>
    </row>
    <row r="2" spans="1:8" ht="12.75">
      <c r="A2" s="116"/>
      <c r="B2" s="116"/>
      <c r="C2" s="116"/>
      <c r="D2" s="116"/>
      <c r="E2" s="116"/>
      <c r="F2" s="116"/>
      <c r="G2" s="42" t="s">
        <v>102</v>
      </c>
      <c r="H2" s="42"/>
    </row>
    <row r="3" spans="1:8" ht="12.75">
      <c r="A3" s="116"/>
      <c r="B3" s="116"/>
      <c r="C3" s="116"/>
      <c r="D3" s="116"/>
      <c r="E3" s="116"/>
      <c r="F3" s="116"/>
      <c r="G3" s="42" t="s">
        <v>110</v>
      </c>
      <c r="H3" s="42"/>
    </row>
    <row r="4" spans="1:8" ht="12.75">
      <c r="A4" s="116"/>
      <c r="B4" s="116"/>
      <c r="C4" s="116"/>
      <c r="D4" s="116"/>
      <c r="E4" s="116"/>
      <c r="F4" s="116"/>
      <c r="G4" t="s">
        <v>95</v>
      </c>
      <c r="H4"/>
    </row>
    <row r="5" spans="1:8" ht="12.75">
      <c r="A5" s="116"/>
      <c r="B5" s="116"/>
      <c r="C5" s="116"/>
      <c r="D5" s="116"/>
      <c r="E5" s="116"/>
      <c r="F5" s="116"/>
      <c r="G5" s="90" t="s">
        <v>111</v>
      </c>
      <c r="H5" s="90"/>
    </row>
    <row r="6" spans="1:7" ht="15">
      <c r="A6" s="116"/>
      <c r="B6" s="116"/>
      <c r="C6" s="116"/>
      <c r="D6" s="116"/>
      <c r="E6" s="116"/>
      <c r="F6" s="116"/>
      <c r="G6" s="66"/>
    </row>
    <row r="7" spans="1:7" ht="28.5" customHeight="1">
      <c r="A7" s="74" t="s">
        <v>74</v>
      </c>
      <c r="B7" s="74"/>
      <c r="C7" s="74"/>
      <c r="D7" s="74"/>
      <c r="E7" s="74"/>
      <c r="F7" s="74"/>
      <c r="G7" s="74"/>
    </row>
    <row r="8" spans="1:7" ht="15.75" thickBot="1">
      <c r="A8" s="113"/>
      <c r="B8" s="114"/>
      <c r="C8" s="114"/>
      <c r="D8" s="114"/>
      <c r="E8" s="114"/>
      <c r="F8" s="114"/>
      <c r="G8" s="114"/>
    </row>
    <row r="9" spans="1:7" ht="39" thickBot="1">
      <c r="A9" s="16" t="s">
        <v>0</v>
      </c>
      <c r="B9" s="17" t="s">
        <v>1</v>
      </c>
      <c r="C9" s="17" t="s">
        <v>2</v>
      </c>
      <c r="D9" s="17" t="s">
        <v>37</v>
      </c>
      <c r="E9" s="17" t="s">
        <v>3</v>
      </c>
      <c r="F9" s="18" t="s">
        <v>105</v>
      </c>
      <c r="G9" s="19" t="s">
        <v>4</v>
      </c>
    </row>
    <row r="10" spans="1:7" s="3" customFormat="1" ht="18.75" customHeight="1" thickBot="1">
      <c r="A10" s="96" t="s">
        <v>71</v>
      </c>
      <c r="B10" s="97"/>
      <c r="C10" s="97"/>
      <c r="D10" s="97"/>
      <c r="E10" s="98"/>
      <c r="F10" s="32">
        <f>SUM(F11:F54)</f>
        <v>3936704.92</v>
      </c>
      <c r="G10" s="36"/>
    </row>
    <row r="11" spans="1:7" s="3" customFormat="1" ht="38.25" customHeight="1">
      <c r="A11" s="106">
        <v>1</v>
      </c>
      <c r="B11" s="101" t="s">
        <v>86</v>
      </c>
      <c r="C11" s="103" t="s">
        <v>15</v>
      </c>
      <c r="D11" s="103" t="s">
        <v>22</v>
      </c>
      <c r="E11" s="103" t="s">
        <v>18</v>
      </c>
      <c r="F11" s="43">
        <v>5000</v>
      </c>
      <c r="G11" s="44" t="s">
        <v>59</v>
      </c>
    </row>
    <row r="12" spans="1:7" s="3" customFormat="1" ht="31.5" customHeight="1">
      <c r="A12" s="72"/>
      <c r="B12" s="70"/>
      <c r="C12" s="83"/>
      <c r="D12" s="83"/>
      <c r="E12" s="83"/>
      <c r="F12" s="15">
        <v>0</v>
      </c>
      <c r="G12" s="27" t="s">
        <v>60</v>
      </c>
    </row>
    <row r="13" spans="1:7" s="3" customFormat="1" ht="39.75" customHeight="1">
      <c r="A13" s="72"/>
      <c r="B13" s="70"/>
      <c r="C13" s="83"/>
      <c r="D13" s="83"/>
      <c r="E13" s="83"/>
      <c r="F13" s="15">
        <v>5000</v>
      </c>
      <c r="G13" s="27" t="s">
        <v>61</v>
      </c>
    </row>
    <row r="14" spans="1:7" s="3" customFormat="1" ht="50.25" customHeight="1">
      <c r="A14" s="124"/>
      <c r="B14" s="102"/>
      <c r="C14" s="104"/>
      <c r="D14" s="104"/>
      <c r="E14" s="104"/>
      <c r="F14" s="14">
        <v>50000</v>
      </c>
      <c r="G14" s="25" t="s">
        <v>62</v>
      </c>
    </row>
    <row r="15" spans="1:7" s="3" customFormat="1" ht="50.25" customHeight="1">
      <c r="A15" s="91">
        <v>2</v>
      </c>
      <c r="B15" s="94" t="s">
        <v>83</v>
      </c>
      <c r="C15" s="82" t="s">
        <v>80</v>
      </c>
      <c r="D15" s="84">
        <v>75809</v>
      </c>
      <c r="E15" s="82" t="s">
        <v>93</v>
      </c>
      <c r="F15" s="28">
        <v>200000</v>
      </c>
      <c r="G15" s="25" t="s">
        <v>94</v>
      </c>
    </row>
    <row r="16" spans="1:7" s="3" customFormat="1" ht="50.25" customHeight="1">
      <c r="A16" s="72"/>
      <c r="B16" s="70"/>
      <c r="C16" s="83"/>
      <c r="D16" s="85"/>
      <c r="E16" s="83"/>
      <c r="F16" s="31">
        <v>30000</v>
      </c>
      <c r="G16" s="10" t="s">
        <v>108</v>
      </c>
    </row>
    <row r="17" spans="1:7" s="3" customFormat="1" ht="62.25" customHeight="1">
      <c r="A17" s="72"/>
      <c r="B17" s="70"/>
      <c r="C17" s="83"/>
      <c r="D17" s="85"/>
      <c r="E17" s="83"/>
      <c r="F17" s="31">
        <v>34000</v>
      </c>
      <c r="G17" s="10" t="s">
        <v>107</v>
      </c>
    </row>
    <row r="18" spans="1:7" s="3" customFormat="1" ht="15" customHeight="1">
      <c r="A18" s="72"/>
      <c r="B18" s="70"/>
      <c r="C18" s="83"/>
      <c r="D18" s="85"/>
      <c r="E18" s="83"/>
      <c r="F18" s="80">
        <v>14000</v>
      </c>
      <c r="G18" s="78" t="s">
        <v>106</v>
      </c>
    </row>
    <row r="19" spans="1:7" s="3" customFormat="1" ht="11.25" customHeight="1">
      <c r="A19" s="72"/>
      <c r="B19" s="70"/>
      <c r="C19" s="83"/>
      <c r="D19" s="83"/>
      <c r="E19" s="83"/>
      <c r="F19" s="81"/>
      <c r="G19" s="79"/>
    </row>
    <row r="20" spans="1:7" s="3" customFormat="1" ht="65.25" customHeight="1">
      <c r="A20" s="123"/>
      <c r="B20" s="122"/>
      <c r="C20" s="11" t="s">
        <v>80</v>
      </c>
      <c r="D20" s="11" t="s">
        <v>81</v>
      </c>
      <c r="E20" s="11" t="s">
        <v>82</v>
      </c>
      <c r="F20" s="15">
        <v>518000</v>
      </c>
      <c r="G20" s="49" t="s">
        <v>109</v>
      </c>
    </row>
    <row r="21" spans="1:7" s="3" customFormat="1" ht="18.75" customHeight="1">
      <c r="A21" s="91">
        <v>3</v>
      </c>
      <c r="B21" s="94" t="s">
        <v>41</v>
      </c>
      <c r="C21" s="82" t="s">
        <v>16</v>
      </c>
      <c r="D21" s="82" t="s">
        <v>19</v>
      </c>
      <c r="E21" s="82" t="s">
        <v>39</v>
      </c>
      <c r="F21" s="118">
        <v>6000</v>
      </c>
      <c r="G21" s="109" t="s">
        <v>84</v>
      </c>
    </row>
    <row r="22" spans="1:7" s="3" customFormat="1" ht="7.5" customHeight="1">
      <c r="A22" s="72"/>
      <c r="B22" s="70"/>
      <c r="C22" s="83"/>
      <c r="D22" s="83"/>
      <c r="E22" s="83"/>
      <c r="F22" s="119"/>
      <c r="G22" s="117"/>
    </row>
    <row r="23" spans="1:7" s="3" customFormat="1" ht="41.25" customHeight="1">
      <c r="A23" s="72"/>
      <c r="B23" s="70"/>
      <c r="C23" s="83"/>
      <c r="D23" s="83"/>
      <c r="E23" s="83"/>
      <c r="F23" s="15">
        <v>5000</v>
      </c>
      <c r="G23" s="27" t="s">
        <v>50</v>
      </c>
    </row>
    <row r="24" spans="1:7" s="3" customFormat="1" ht="27.75" customHeight="1">
      <c r="A24" s="72"/>
      <c r="B24" s="70"/>
      <c r="C24" s="83"/>
      <c r="D24" s="83"/>
      <c r="E24" s="83"/>
      <c r="F24" s="15">
        <v>70000</v>
      </c>
      <c r="G24" s="27" t="s">
        <v>92</v>
      </c>
    </row>
    <row r="25" spans="1:7" s="3" customFormat="1" ht="27.75" customHeight="1">
      <c r="A25" s="72"/>
      <c r="B25" s="70"/>
      <c r="C25" s="83"/>
      <c r="D25" s="83"/>
      <c r="E25" s="120"/>
      <c r="F25" s="15">
        <v>0</v>
      </c>
      <c r="G25" s="27" t="s">
        <v>85</v>
      </c>
    </row>
    <row r="26" spans="1:7" s="3" customFormat="1" ht="27.75" customHeight="1">
      <c r="A26" s="72"/>
      <c r="B26" s="70"/>
      <c r="C26" s="83"/>
      <c r="D26" s="83"/>
      <c r="E26" s="121"/>
      <c r="F26" s="15">
        <v>40990</v>
      </c>
      <c r="G26" s="25" t="s">
        <v>49</v>
      </c>
    </row>
    <row r="27" spans="1:7" s="3" customFormat="1" ht="18.75" customHeight="1">
      <c r="A27" s="72"/>
      <c r="B27" s="70"/>
      <c r="C27" s="83"/>
      <c r="D27" s="83"/>
      <c r="E27" s="110">
        <v>2820</v>
      </c>
      <c r="F27" s="15">
        <v>5000</v>
      </c>
      <c r="G27" s="27" t="s">
        <v>47</v>
      </c>
    </row>
    <row r="28" spans="1:7" s="3" customFormat="1" ht="27" customHeight="1">
      <c r="A28" s="72"/>
      <c r="B28" s="70"/>
      <c r="C28" s="83"/>
      <c r="D28" s="83"/>
      <c r="E28" s="110"/>
      <c r="F28" s="14">
        <v>9000</v>
      </c>
      <c r="G28" s="25" t="s">
        <v>48</v>
      </c>
    </row>
    <row r="29" spans="1:7" s="3" customFormat="1" ht="19.5" customHeight="1">
      <c r="A29" s="72"/>
      <c r="B29" s="70"/>
      <c r="C29" s="83"/>
      <c r="D29" s="83"/>
      <c r="E29" s="110"/>
      <c r="F29" s="107">
        <v>4010.86</v>
      </c>
      <c r="G29" s="109" t="s">
        <v>49</v>
      </c>
    </row>
    <row r="30" spans="1:7" s="3" customFormat="1" ht="12.75" customHeight="1">
      <c r="A30" s="72"/>
      <c r="B30" s="70"/>
      <c r="C30" s="83"/>
      <c r="D30" s="83"/>
      <c r="E30" s="110"/>
      <c r="F30" s="108"/>
      <c r="G30" s="88"/>
    </row>
    <row r="31" spans="1:7" s="3" customFormat="1" ht="33" customHeight="1">
      <c r="A31" s="72"/>
      <c r="B31" s="70"/>
      <c r="C31" s="83"/>
      <c r="D31" s="83"/>
      <c r="E31" s="110"/>
      <c r="F31" s="15">
        <v>30000</v>
      </c>
      <c r="G31" s="27" t="s">
        <v>92</v>
      </c>
    </row>
    <row r="32" spans="1:7" s="3" customFormat="1" ht="33" customHeight="1">
      <c r="A32" s="72"/>
      <c r="B32" s="70"/>
      <c r="C32" s="83"/>
      <c r="D32" s="83"/>
      <c r="E32" s="110"/>
      <c r="F32" s="15">
        <v>14295</v>
      </c>
      <c r="G32" s="27" t="s">
        <v>85</v>
      </c>
    </row>
    <row r="33" spans="1:7" s="3" customFormat="1" ht="39.75" customHeight="1">
      <c r="A33" s="73"/>
      <c r="B33" s="71"/>
      <c r="C33" s="87"/>
      <c r="D33" s="87"/>
      <c r="E33" s="30">
        <v>2830</v>
      </c>
      <c r="F33" s="14">
        <v>0</v>
      </c>
      <c r="G33" s="25" t="s">
        <v>85</v>
      </c>
    </row>
    <row r="34" spans="1:7" s="3" customFormat="1" ht="47.25" customHeight="1">
      <c r="A34" s="12">
        <v>4</v>
      </c>
      <c r="B34" s="24" t="s">
        <v>41</v>
      </c>
      <c r="C34" s="11" t="s">
        <v>16</v>
      </c>
      <c r="D34" s="11" t="s">
        <v>29</v>
      </c>
      <c r="E34" s="45">
        <v>2720</v>
      </c>
      <c r="F34" s="14">
        <v>435843.06</v>
      </c>
      <c r="G34" s="25" t="s">
        <v>51</v>
      </c>
    </row>
    <row r="35" spans="1:7" s="3" customFormat="1" ht="47.25" customHeight="1">
      <c r="A35" s="12">
        <v>5</v>
      </c>
      <c r="B35" s="24" t="s">
        <v>104</v>
      </c>
      <c r="C35" s="11" t="s">
        <v>16</v>
      </c>
      <c r="D35" s="11" t="s">
        <v>29</v>
      </c>
      <c r="E35" s="45">
        <v>2720</v>
      </c>
      <c r="F35" s="28">
        <v>100000</v>
      </c>
      <c r="G35" s="25" t="s">
        <v>103</v>
      </c>
    </row>
    <row r="36" spans="1:7" s="3" customFormat="1" ht="38.25" customHeight="1">
      <c r="A36" s="91">
        <v>6</v>
      </c>
      <c r="B36" s="94" t="s">
        <v>41</v>
      </c>
      <c r="C36" s="82" t="s">
        <v>14</v>
      </c>
      <c r="D36" s="82" t="s">
        <v>30</v>
      </c>
      <c r="E36" s="82" t="s">
        <v>18</v>
      </c>
      <c r="F36" s="14">
        <v>37000</v>
      </c>
      <c r="G36" s="25" t="s">
        <v>52</v>
      </c>
    </row>
    <row r="37" spans="1:7" s="3" customFormat="1" ht="37.5" customHeight="1">
      <c r="A37" s="92"/>
      <c r="B37" s="95"/>
      <c r="C37" s="83"/>
      <c r="D37" s="83"/>
      <c r="E37" s="83"/>
      <c r="F37" s="14">
        <v>10000</v>
      </c>
      <c r="G37" s="25" t="s">
        <v>53</v>
      </c>
    </row>
    <row r="38" spans="1:7" s="3" customFormat="1" ht="41.25" customHeight="1">
      <c r="A38" s="92"/>
      <c r="B38" s="95"/>
      <c r="C38" s="83"/>
      <c r="D38" s="83"/>
      <c r="E38" s="83"/>
      <c r="F38" s="14">
        <v>40000</v>
      </c>
      <c r="G38" s="25" t="s">
        <v>54</v>
      </c>
    </row>
    <row r="39" spans="1:7" s="3" customFormat="1" ht="33" customHeight="1">
      <c r="A39" s="92"/>
      <c r="B39" s="95"/>
      <c r="C39" s="83"/>
      <c r="D39" s="83"/>
      <c r="E39" s="83"/>
      <c r="F39" s="14">
        <v>12000</v>
      </c>
      <c r="G39" s="25" t="s">
        <v>55</v>
      </c>
    </row>
    <row r="40" spans="1:7" s="3" customFormat="1" ht="32.25" customHeight="1">
      <c r="A40" s="92"/>
      <c r="B40" s="95"/>
      <c r="C40" s="83"/>
      <c r="D40" s="83"/>
      <c r="E40" s="83"/>
      <c r="F40" s="14">
        <v>3550</v>
      </c>
      <c r="G40" s="25" t="s">
        <v>56</v>
      </c>
    </row>
    <row r="41" spans="1:7" s="3" customFormat="1" ht="33" customHeight="1">
      <c r="A41" s="92"/>
      <c r="B41" s="95"/>
      <c r="C41" s="86"/>
      <c r="D41" s="86"/>
      <c r="E41" s="86"/>
      <c r="F41" s="14">
        <v>25000</v>
      </c>
      <c r="G41" s="25" t="s">
        <v>57</v>
      </c>
    </row>
    <row r="42" spans="1:7" s="3" customFormat="1" ht="44.25" customHeight="1">
      <c r="A42" s="92"/>
      <c r="B42" s="95"/>
      <c r="C42" s="86"/>
      <c r="D42" s="86"/>
      <c r="E42" s="86"/>
      <c r="F42" s="14">
        <v>5000</v>
      </c>
      <c r="G42" s="10" t="s">
        <v>76</v>
      </c>
    </row>
    <row r="43" spans="1:7" s="3" customFormat="1" ht="41.25" customHeight="1">
      <c r="A43" s="93"/>
      <c r="B43" s="69"/>
      <c r="C43" s="87"/>
      <c r="D43" s="87"/>
      <c r="E43" s="87"/>
      <c r="F43" s="14">
        <v>328510</v>
      </c>
      <c r="G43" s="10" t="s">
        <v>75</v>
      </c>
    </row>
    <row r="44" spans="1:7" s="3" customFormat="1" ht="18.75" customHeight="1">
      <c r="A44" s="99">
        <v>7</v>
      </c>
      <c r="B44" s="100" t="s">
        <v>40</v>
      </c>
      <c r="C44" s="68" t="s">
        <v>20</v>
      </c>
      <c r="D44" s="68" t="s">
        <v>31</v>
      </c>
      <c r="E44" s="11" t="s">
        <v>39</v>
      </c>
      <c r="F44" s="28">
        <v>286046</v>
      </c>
      <c r="G44" s="89"/>
    </row>
    <row r="45" spans="1:7" s="3" customFormat="1" ht="18.75" customHeight="1">
      <c r="A45" s="99"/>
      <c r="B45" s="100"/>
      <c r="C45" s="68"/>
      <c r="D45" s="68"/>
      <c r="E45" s="11" t="s">
        <v>45</v>
      </c>
      <c r="F45" s="28">
        <v>0</v>
      </c>
      <c r="G45" s="89"/>
    </row>
    <row r="46" spans="1:7" s="3" customFormat="1" ht="18.75" customHeight="1">
      <c r="A46" s="99"/>
      <c r="B46" s="100"/>
      <c r="C46" s="68"/>
      <c r="D46" s="68"/>
      <c r="E46" s="11" t="s">
        <v>18</v>
      </c>
      <c r="F46" s="28">
        <v>230870</v>
      </c>
      <c r="G46" s="89"/>
    </row>
    <row r="47" spans="1:7" s="3" customFormat="1" ht="18.75" customHeight="1">
      <c r="A47" s="99"/>
      <c r="B47" s="100"/>
      <c r="C47" s="68"/>
      <c r="D47" s="68"/>
      <c r="E47" s="11" t="s">
        <v>35</v>
      </c>
      <c r="F47" s="28">
        <v>202590</v>
      </c>
      <c r="G47" s="89"/>
    </row>
    <row r="48" spans="1:7" s="3" customFormat="1" ht="18.75" customHeight="1">
      <c r="A48" s="99">
        <v>8</v>
      </c>
      <c r="B48" s="100" t="s">
        <v>40</v>
      </c>
      <c r="C48" s="68" t="s">
        <v>20</v>
      </c>
      <c r="D48" s="68" t="s">
        <v>87</v>
      </c>
      <c r="E48" s="11" t="s">
        <v>18</v>
      </c>
      <c r="F48" s="28">
        <v>50000</v>
      </c>
      <c r="G48" s="25" t="s">
        <v>88</v>
      </c>
    </row>
    <row r="49" spans="1:7" s="3" customFormat="1" ht="18.75" customHeight="1">
      <c r="A49" s="99"/>
      <c r="B49" s="100"/>
      <c r="C49" s="68"/>
      <c r="D49" s="68"/>
      <c r="E49" s="11" t="s">
        <v>35</v>
      </c>
      <c r="F49" s="28">
        <v>70000</v>
      </c>
      <c r="G49" s="25" t="s">
        <v>89</v>
      </c>
    </row>
    <row r="50" spans="1:7" s="40" customFormat="1" ht="27.75" customHeight="1">
      <c r="A50" s="41">
        <v>9</v>
      </c>
      <c r="B50" s="13" t="s">
        <v>40</v>
      </c>
      <c r="C50" s="37" t="s">
        <v>21</v>
      </c>
      <c r="D50" s="37" t="s">
        <v>90</v>
      </c>
      <c r="E50" s="38" t="s">
        <v>35</v>
      </c>
      <c r="F50" s="39">
        <v>50000</v>
      </c>
      <c r="G50" s="10" t="s">
        <v>91</v>
      </c>
    </row>
    <row r="51" spans="1:7" s="26" customFormat="1" ht="38.25" customHeight="1">
      <c r="A51" s="91">
        <v>10</v>
      </c>
      <c r="B51" s="94" t="s">
        <v>40</v>
      </c>
      <c r="C51" s="82" t="s">
        <v>15</v>
      </c>
      <c r="D51" s="82" t="s">
        <v>63</v>
      </c>
      <c r="E51" s="82" t="s">
        <v>18</v>
      </c>
      <c r="F51" s="31">
        <v>20000</v>
      </c>
      <c r="G51" s="10" t="s">
        <v>70</v>
      </c>
    </row>
    <row r="52" spans="1:7" s="26" customFormat="1" ht="38.25" customHeight="1">
      <c r="A52" s="111"/>
      <c r="B52" s="112"/>
      <c r="C52" s="86"/>
      <c r="D52" s="86"/>
      <c r="E52" s="86"/>
      <c r="F52" s="31">
        <v>10000</v>
      </c>
      <c r="G52" s="10" t="s">
        <v>79</v>
      </c>
    </row>
    <row r="53" spans="1:7" s="26" customFormat="1" ht="38.25" customHeight="1">
      <c r="A53" s="77">
        <v>11</v>
      </c>
      <c r="B53" s="75" t="s">
        <v>5</v>
      </c>
      <c r="C53" s="45">
        <v>926</v>
      </c>
      <c r="D53" s="45">
        <v>92601</v>
      </c>
      <c r="E53" s="45">
        <v>6210</v>
      </c>
      <c r="F53" s="31">
        <v>950000</v>
      </c>
      <c r="G53" s="10" t="s">
        <v>101</v>
      </c>
    </row>
    <row r="54" spans="1:7" s="26" customFormat="1" ht="38.25" customHeight="1" thickBot="1">
      <c r="A54" s="67"/>
      <c r="B54" s="76"/>
      <c r="C54" s="50">
        <v>926</v>
      </c>
      <c r="D54" s="50">
        <v>92604</v>
      </c>
      <c r="E54" s="50">
        <v>6210</v>
      </c>
      <c r="F54" s="46">
        <v>30000</v>
      </c>
      <c r="G54" s="47" t="s">
        <v>96</v>
      </c>
    </row>
    <row r="55" spans="1:7" s="26" customFormat="1" ht="38.25" customHeight="1" thickBot="1">
      <c r="A55" s="96" t="s">
        <v>72</v>
      </c>
      <c r="B55" s="97"/>
      <c r="C55" s="97"/>
      <c r="D55" s="97"/>
      <c r="E55" s="98"/>
      <c r="F55" s="32">
        <f>SUM(F56:F61)</f>
        <v>527000</v>
      </c>
      <c r="G55" s="33"/>
    </row>
    <row r="56" spans="1:7" s="26" customFormat="1" ht="27" customHeight="1">
      <c r="A56" s="106">
        <v>1</v>
      </c>
      <c r="B56" s="101" t="s">
        <v>5</v>
      </c>
      <c r="C56" s="57" t="s">
        <v>15</v>
      </c>
      <c r="D56" s="58" t="s">
        <v>63</v>
      </c>
      <c r="E56" s="58" t="s">
        <v>32</v>
      </c>
      <c r="F56" s="59">
        <v>125000</v>
      </c>
      <c r="G56" s="60" t="s">
        <v>64</v>
      </c>
    </row>
    <row r="57" spans="1:7" s="26" customFormat="1" ht="18" customHeight="1">
      <c r="A57" s="72"/>
      <c r="B57" s="70"/>
      <c r="C57" s="7" t="s">
        <v>14</v>
      </c>
      <c r="D57" s="8" t="s">
        <v>23</v>
      </c>
      <c r="E57" s="8" t="s">
        <v>32</v>
      </c>
      <c r="F57" s="29">
        <v>120000</v>
      </c>
      <c r="G57" s="9" t="s">
        <v>65</v>
      </c>
    </row>
    <row r="58" spans="1:7" s="26" customFormat="1" ht="21" customHeight="1">
      <c r="A58" s="72"/>
      <c r="B58" s="70"/>
      <c r="C58" s="82" t="s">
        <v>14</v>
      </c>
      <c r="D58" s="82" t="s">
        <v>24</v>
      </c>
      <c r="E58" s="82" t="s">
        <v>32</v>
      </c>
      <c r="F58" s="29">
        <v>118000</v>
      </c>
      <c r="G58" s="9" t="s">
        <v>66</v>
      </c>
    </row>
    <row r="59" spans="1:7" s="26" customFormat="1" ht="15" customHeight="1">
      <c r="A59" s="72"/>
      <c r="B59" s="70"/>
      <c r="C59" s="83"/>
      <c r="D59" s="83"/>
      <c r="E59" s="83"/>
      <c r="F59" s="29">
        <v>96000</v>
      </c>
      <c r="G59" s="9" t="s">
        <v>67</v>
      </c>
    </row>
    <row r="60" spans="1:7" s="26" customFormat="1" ht="18" customHeight="1">
      <c r="A60" s="72"/>
      <c r="B60" s="70"/>
      <c r="C60" s="83"/>
      <c r="D60" s="83"/>
      <c r="E60" s="83"/>
      <c r="F60" s="35">
        <v>40000</v>
      </c>
      <c r="G60" s="34" t="s">
        <v>68</v>
      </c>
    </row>
    <row r="61" spans="1:7" s="26" customFormat="1" ht="39.75" customHeight="1" thickBot="1">
      <c r="A61" s="61">
        <v>2</v>
      </c>
      <c r="B61" s="62" t="s">
        <v>97</v>
      </c>
      <c r="C61" s="63" t="s">
        <v>98</v>
      </c>
      <c r="D61" s="63" t="s">
        <v>99</v>
      </c>
      <c r="E61" s="63" t="s">
        <v>32</v>
      </c>
      <c r="F61" s="64">
        <v>28000</v>
      </c>
      <c r="G61" s="65" t="s">
        <v>100</v>
      </c>
    </row>
    <row r="62" spans="1:7" s="26" customFormat="1" ht="38.25" customHeight="1" thickBot="1">
      <c r="A62" s="96" t="s">
        <v>73</v>
      </c>
      <c r="B62" s="97"/>
      <c r="C62" s="97"/>
      <c r="D62" s="97"/>
      <c r="E62" s="98"/>
      <c r="F62" s="32">
        <f>SUM(F63:F72)</f>
        <v>5463706.5</v>
      </c>
      <c r="G62" s="33"/>
    </row>
    <row r="63" spans="1:7" s="26" customFormat="1" ht="25.5" customHeight="1">
      <c r="A63" s="52">
        <v>1</v>
      </c>
      <c r="B63" s="54" t="s">
        <v>8</v>
      </c>
      <c r="C63" s="53" t="s">
        <v>17</v>
      </c>
      <c r="D63" s="53" t="s">
        <v>26</v>
      </c>
      <c r="E63" s="53" t="s">
        <v>34</v>
      </c>
      <c r="F63" s="56">
        <v>197887</v>
      </c>
      <c r="G63" s="88" t="s">
        <v>58</v>
      </c>
    </row>
    <row r="64" spans="1:7" s="26" customFormat="1" ht="25.5" customHeight="1">
      <c r="A64" s="12">
        <v>2</v>
      </c>
      <c r="B64" s="24" t="s">
        <v>38</v>
      </c>
      <c r="C64" s="11" t="s">
        <v>17</v>
      </c>
      <c r="D64" s="11" t="s">
        <v>26</v>
      </c>
      <c r="E64" s="11" t="s">
        <v>33</v>
      </c>
      <c r="F64" s="28">
        <v>241181</v>
      </c>
      <c r="G64" s="89"/>
    </row>
    <row r="65" spans="1:7" s="26" customFormat="1" ht="24.75" customHeight="1">
      <c r="A65" s="12">
        <v>3</v>
      </c>
      <c r="B65" s="24" t="s">
        <v>9</v>
      </c>
      <c r="C65" s="11" t="s">
        <v>17</v>
      </c>
      <c r="D65" s="11" t="s">
        <v>26</v>
      </c>
      <c r="E65" s="11" t="s">
        <v>33</v>
      </c>
      <c r="F65" s="28">
        <v>158423</v>
      </c>
      <c r="G65" s="89"/>
    </row>
    <row r="66" spans="1:7" s="26" customFormat="1" ht="24" customHeight="1">
      <c r="A66" s="12">
        <v>4</v>
      </c>
      <c r="B66" s="24" t="s">
        <v>10</v>
      </c>
      <c r="C66" s="11" t="s">
        <v>17</v>
      </c>
      <c r="D66" s="11" t="s">
        <v>27</v>
      </c>
      <c r="E66" s="11" t="s">
        <v>34</v>
      </c>
      <c r="F66" s="28">
        <v>202313</v>
      </c>
      <c r="G66" s="89"/>
    </row>
    <row r="67" spans="1:7" s="26" customFormat="1" ht="36.75" customHeight="1">
      <c r="A67" s="12">
        <v>5</v>
      </c>
      <c r="B67" s="24" t="s">
        <v>11</v>
      </c>
      <c r="C67" s="11" t="s">
        <v>17</v>
      </c>
      <c r="D67" s="11" t="s">
        <v>27</v>
      </c>
      <c r="E67" s="11" t="s">
        <v>33</v>
      </c>
      <c r="F67" s="28">
        <v>110254</v>
      </c>
      <c r="G67" s="89"/>
    </row>
    <row r="68" spans="1:7" s="26" customFormat="1" ht="24.75" customHeight="1">
      <c r="A68" s="12">
        <v>6</v>
      </c>
      <c r="B68" s="24" t="s">
        <v>12</v>
      </c>
      <c r="C68" s="11" t="s">
        <v>17</v>
      </c>
      <c r="D68" s="11" t="s">
        <v>27</v>
      </c>
      <c r="E68" s="11" t="s">
        <v>33</v>
      </c>
      <c r="F68" s="28">
        <v>75886</v>
      </c>
      <c r="G68" s="89"/>
    </row>
    <row r="69" spans="1:7" s="26" customFormat="1" ht="25.5">
      <c r="A69" s="12">
        <v>7</v>
      </c>
      <c r="B69" s="24" t="s">
        <v>13</v>
      </c>
      <c r="C69" s="11" t="s">
        <v>17</v>
      </c>
      <c r="D69" s="11" t="s">
        <v>28</v>
      </c>
      <c r="E69" s="11" t="s">
        <v>34</v>
      </c>
      <c r="F69" s="28">
        <v>612017</v>
      </c>
      <c r="G69" s="89"/>
    </row>
    <row r="70" spans="1:7" s="1" customFormat="1" ht="15" customHeight="1">
      <c r="A70" s="12">
        <v>8</v>
      </c>
      <c r="B70" s="24" t="s">
        <v>6</v>
      </c>
      <c r="C70" s="11" t="s">
        <v>16</v>
      </c>
      <c r="D70" s="11" t="s">
        <v>46</v>
      </c>
      <c r="E70" s="8" t="s">
        <v>44</v>
      </c>
      <c r="F70" s="48">
        <v>2186000</v>
      </c>
      <c r="G70" s="89" t="s">
        <v>69</v>
      </c>
    </row>
    <row r="71" spans="1:7" s="1" customFormat="1" ht="15.75" customHeight="1">
      <c r="A71" s="12">
        <v>9</v>
      </c>
      <c r="B71" s="24" t="s">
        <v>7</v>
      </c>
      <c r="C71" s="11" t="s">
        <v>16</v>
      </c>
      <c r="D71" s="11" t="s">
        <v>25</v>
      </c>
      <c r="E71" s="8" t="s">
        <v>44</v>
      </c>
      <c r="F71" s="48">
        <v>1055745.5</v>
      </c>
      <c r="G71" s="89"/>
    </row>
    <row r="72" spans="1:7" s="1" customFormat="1" ht="36" customHeight="1" thickBot="1">
      <c r="A72" s="12">
        <v>10</v>
      </c>
      <c r="B72" s="24" t="s">
        <v>77</v>
      </c>
      <c r="C72" s="11" t="s">
        <v>21</v>
      </c>
      <c r="D72" s="11" t="s">
        <v>42</v>
      </c>
      <c r="E72" s="11" t="s">
        <v>43</v>
      </c>
      <c r="F72" s="55">
        <v>624000</v>
      </c>
      <c r="G72" s="25" t="s">
        <v>78</v>
      </c>
    </row>
    <row r="73" spans="1:7" s="3" customFormat="1" ht="20.25" customHeight="1" thickBot="1">
      <c r="A73" s="105" t="s">
        <v>36</v>
      </c>
      <c r="B73" s="105"/>
      <c r="C73" s="20"/>
      <c r="D73" s="20"/>
      <c r="E73" s="20"/>
      <c r="F73" s="21">
        <f>SUM(F62,F55,F10)</f>
        <v>9927411.42</v>
      </c>
      <c r="G73" s="22"/>
    </row>
    <row r="74" spans="3:5" ht="15">
      <c r="C74" s="6"/>
      <c r="D74" s="6"/>
      <c r="E74" s="6"/>
    </row>
    <row r="75" spans="3:5" ht="15">
      <c r="C75" s="6"/>
      <c r="D75" s="6"/>
      <c r="E75" s="6"/>
    </row>
    <row r="76" spans="3:5" ht="15">
      <c r="C76" s="6"/>
      <c r="D76" s="6"/>
      <c r="E76" s="6"/>
    </row>
    <row r="77" spans="3:5" ht="15">
      <c r="C77" s="6"/>
      <c r="D77" s="6"/>
      <c r="E77" s="6"/>
    </row>
    <row r="78" spans="3:5" ht="15">
      <c r="C78" s="6"/>
      <c r="D78" s="6"/>
      <c r="E78" s="6"/>
    </row>
    <row r="79" spans="3:5" ht="15">
      <c r="C79" s="6"/>
      <c r="D79" s="6"/>
      <c r="E79" s="6"/>
    </row>
    <row r="80" spans="3:5" ht="15">
      <c r="C80" s="6"/>
      <c r="D80" s="6"/>
      <c r="E80" s="6"/>
    </row>
    <row r="81" spans="3:5" ht="15">
      <c r="C81" s="6"/>
      <c r="D81" s="6"/>
      <c r="E81" s="6"/>
    </row>
    <row r="82" spans="3:5" ht="15">
      <c r="C82" s="6"/>
      <c r="D82" s="6"/>
      <c r="E82" s="6"/>
    </row>
    <row r="83" spans="3:5" ht="15">
      <c r="C83" s="6"/>
      <c r="D83" s="6"/>
      <c r="E83" s="6"/>
    </row>
    <row r="84" spans="3:5" ht="15">
      <c r="C84" s="6"/>
      <c r="D84" s="6"/>
      <c r="E84" s="6"/>
    </row>
    <row r="85" spans="3:5" ht="15">
      <c r="C85" s="6"/>
      <c r="D85" s="6"/>
      <c r="E85" s="6"/>
    </row>
    <row r="86" spans="3:5" ht="15">
      <c r="C86" s="6"/>
      <c r="D86" s="6"/>
      <c r="E86" s="6"/>
    </row>
    <row r="87" spans="3:5" ht="15">
      <c r="C87" s="6"/>
      <c r="D87" s="6"/>
      <c r="E87" s="6"/>
    </row>
    <row r="88" spans="3:5" ht="15">
      <c r="C88" s="6"/>
      <c r="D88" s="6"/>
      <c r="E88" s="6"/>
    </row>
    <row r="89" spans="3:5" ht="15">
      <c r="C89" s="6"/>
      <c r="D89" s="6"/>
      <c r="E89" s="6"/>
    </row>
    <row r="90" spans="3:5" ht="15">
      <c r="C90" s="6"/>
      <c r="D90" s="6"/>
      <c r="E90" s="6"/>
    </row>
    <row r="91" spans="3:5" ht="15">
      <c r="C91" s="6"/>
      <c r="D91" s="6"/>
      <c r="E91" s="6"/>
    </row>
    <row r="92" spans="3:5" ht="15">
      <c r="C92" s="6"/>
      <c r="D92" s="6"/>
      <c r="E92" s="6"/>
    </row>
    <row r="93" spans="3:5" ht="15">
      <c r="C93" s="6"/>
      <c r="D93" s="6"/>
      <c r="E93" s="6"/>
    </row>
    <row r="94" spans="3:5" ht="15">
      <c r="C94" s="6"/>
      <c r="D94" s="6"/>
      <c r="E94" s="6"/>
    </row>
    <row r="95" spans="3:5" ht="15">
      <c r="C95" s="6"/>
      <c r="D95" s="6"/>
      <c r="E95" s="6"/>
    </row>
    <row r="96" spans="3:5" ht="15">
      <c r="C96" s="6"/>
      <c r="D96" s="6"/>
      <c r="E96" s="6"/>
    </row>
    <row r="97" spans="3:5" ht="15">
      <c r="C97" s="6"/>
      <c r="D97" s="6"/>
      <c r="E97" s="6"/>
    </row>
    <row r="98" spans="3:5" ht="15">
      <c r="C98" s="6"/>
      <c r="D98" s="6"/>
      <c r="E98" s="6"/>
    </row>
    <row r="99" spans="3:5" ht="15">
      <c r="C99" s="6"/>
      <c r="D99" s="6"/>
      <c r="E99" s="6"/>
    </row>
    <row r="100" spans="3:5" ht="15">
      <c r="C100" s="6"/>
      <c r="D100" s="6"/>
      <c r="E100" s="6"/>
    </row>
    <row r="101" spans="3:5" ht="15">
      <c r="C101" s="6"/>
      <c r="D101" s="6"/>
      <c r="E101" s="6"/>
    </row>
    <row r="102" spans="3:5" ht="15">
      <c r="C102" s="6"/>
      <c r="D102" s="6"/>
      <c r="E102" s="6"/>
    </row>
    <row r="103" spans="3:5" ht="15">
      <c r="C103" s="6"/>
      <c r="D103" s="6"/>
      <c r="E103" s="6"/>
    </row>
    <row r="104" spans="3:5" ht="15">
      <c r="C104" s="6"/>
      <c r="D104" s="6"/>
      <c r="E104" s="6"/>
    </row>
    <row r="105" spans="3:5" ht="15">
      <c r="C105" s="6"/>
      <c r="D105" s="6"/>
      <c r="E105" s="6"/>
    </row>
    <row r="106" spans="3:5" ht="15">
      <c r="C106" s="6"/>
      <c r="D106" s="6"/>
      <c r="E106" s="6"/>
    </row>
    <row r="107" spans="3:5" ht="15">
      <c r="C107" s="6"/>
      <c r="D107" s="6"/>
      <c r="E107" s="6"/>
    </row>
    <row r="108" spans="3:5" ht="15">
      <c r="C108" s="6"/>
      <c r="D108" s="6"/>
      <c r="E108" s="6"/>
    </row>
    <row r="109" spans="3:5" ht="15">
      <c r="C109" s="6"/>
      <c r="D109" s="6"/>
      <c r="E109" s="6"/>
    </row>
    <row r="110" spans="3:5" ht="15">
      <c r="C110" s="6"/>
      <c r="D110" s="6"/>
      <c r="E110" s="6"/>
    </row>
    <row r="111" spans="3:5" ht="15">
      <c r="C111" s="6"/>
      <c r="D111" s="6"/>
      <c r="E111" s="6"/>
    </row>
    <row r="112" spans="3:5" ht="15">
      <c r="C112" s="6"/>
      <c r="D112" s="6"/>
      <c r="E112" s="6"/>
    </row>
    <row r="113" spans="3:5" ht="15">
      <c r="C113" s="6"/>
      <c r="D113" s="6"/>
      <c r="E113" s="6"/>
    </row>
    <row r="114" spans="3:5" ht="15">
      <c r="C114" s="6"/>
      <c r="D114" s="6"/>
      <c r="E114" s="6"/>
    </row>
    <row r="115" spans="3:5" ht="15">
      <c r="C115" s="6"/>
      <c r="D115" s="6"/>
      <c r="E115" s="6"/>
    </row>
    <row r="116" spans="3:5" ht="15">
      <c r="C116" s="6"/>
      <c r="D116" s="6"/>
      <c r="E116" s="6"/>
    </row>
    <row r="117" spans="3:5" ht="15">
      <c r="C117" s="6"/>
      <c r="D117" s="6"/>
      <c r="E117" s="6"/>
    </row>
    <row r="118" spans="3:5" ht="15">
      <c r="C118" s="6"/>
      <c r="D118" s="6"/>
      <c r="E118" s="6"/>
    </row>
    <row r="119" spans="3:5" ht="15">
      <c r="C119" s="6"/>
      <c r="D119" s="6"/>
      <c r="E119" s="6"/>
    </row>
    <row r="120" spans="3:5" ht="15">
      <c r="C120" s="6"/>
      <c r="D120" s="6"/>
      <c r="E120" s="6"/>
    </row>
    <row r="121" spans="3:5" ht="15">
      <c r="C121" s="6"/>
      <c r="D121" s="6"/>
      <c r="E121" s="6"/>
    </row>
    <row r="122" spans="3:5" ht="15">
      <c r="C122" s="6"/>
      <c r="D122" s="6"/>
      <c r="E122" s="6"/>
    </row>
    <row r="123" spans="3:5" ht="15">
      <c r="C123" s="6"/>
      <c r="D123" s="6"/>
      <c r="E123" s="6"/>
    </row>
    <row r="124" spans="3:5" ht="15">
      <c r="C124" s="6"/>
      <c r="D124" s="6"/>
      <c r="E124" s="6"/>
    </row>
    <row r="125" spans="3:5" ht="15">
      <c r="C125" s="6"/>
      <c r="D125" s="6"/>
      <c r="E125" s="6"/>
    </row>
    <row r="126" spans="3:5" ht="15">
      <c r="C126" s="6"/>
      <c r="D126" s="6"/>
      <c r="E126" s="6"/>
    </row>
    <row r="127" spans="3:5" ht="15">
      <c r="C127" s="6"/>
      <c r="D127" s="6"/>
      <c r="E127" s="6"/>
    </row>
    <row r="128" spans="3:5" ht="15">
      <c r="C128" s="6"/>
      <c r="D128" s="6"/>
      <c r="E128" s="6"/>
    </row>
    <row r="129" spans="3:5" ht="15">
      <c r="C129" s="6"/>
      <c r="D129" s="6"/>
      <c r="E129" s="6"/>
    </row>
    <row r="130" spans="3:5" ht="15">
      <c r="C130" s="6"/>
      <c r="D130" s="6"/>
      <c r="E130" s="6"/>
    </row>
    <row r="131" spans="3:5" ht="15">
      <c r="C131" s="6"/>
      <c r="D131" s="6"/>
      <c r="E131" s="6"/>
    </row>
    <row r="132" spans="3:5" ht="15">
      <c r="C132" s="6"/>
      <c r="D132" s="6"/>
      <c r="E132" s="6"/>
    </row>
    <row r="133" spans="3:5" ht="15">
      <c r="C133" s="6"/>
      <c r="D133" s="6"/>
      <c r="E133" s="6"/>
    </row>
    <row r="134" spans="3:5" ht="15">
      <c r="C134" s="6"/>
      <c r="D134" s="6"/>
      <c r="E134" s="6"/>
    </row>
    <row r="135" spans="3:5" ht="15">
      <c r="C135" s="6"/>
      <c r="D135" s="6"/>
      <c r="E135" s="6"/>
    </row>
    <row r="136" spans="3:5" ht="15">
      <c r="C136" s="6"/>
      <c r="D136" s="6"/>
      <c r="E136" s="6"/>
    </row>
    <row r="137" spans="3:5" ht="15">
      <c r="C137" s="6"/>
      <c r="D137" s="6"/>
      <c r="E137" s="6"/>
    </row>
    <row r="138" spans="3:5" ht="15">
      <c r="C138" s="6"/>
      <c r="D138" s="6"/>
      <c r="E138" s="6"/>
    </row>
    <row r="139" spans="3:5" ht="15">
      <c r="C139" s="6"/>
      <c r="D139" s="6"/>
      <c r="E139" s="6"/>
    </row>
    <row r="140" spans="3:5" ht="15">
      <c r="C140" s="6"/>
      <c r="D140" s="6"/>
      <c r="E140" s="6"/>
    </row>
    <row r="141" spans="3:5" ht="15">
      <c r="C141" s="6"/>
      <c r="D141" s="6"/>
      <c r="E141" s="6"/>
    </row>
    <row r="142" spans="3:5" ht="15">
      <c r="C142" s="6"/>
      <c r="D142" s="6"/>
      <c r="E142" s="6"/>
    </row>
    <row r="143" spans="3:5" ht="15">
      <c r="C143" s="6"/>
      <c r="D143" s="6"/>
      <c r="E143" s="6"/>
    </row>
    <row r="144" spans="3:5" ht="15">
      <c r="C144" s="6"/>
      <c r="D144" s="6"/>
      <c r="E144" s="6"/>
    </row>
    <row r="145" spans="3:5" ht="15">
      <c r="C145" s="6"/>
      <c r="D145" s="6"/>
      <c r="E145" s="6"/>
    </row>
    <row r="146" spans="3:5" ht="15">
      <c r="C146" s="6"/>
      <c r="D146" s="6"/>
      <c r="E146" s="6"/>
    </row>
    <row r="147" spans="3:5" ht="15">
      <c r="C147" s="6"/>
      <c r="D147" s="6"/>
      <c r="E147" s="6"/>
    </row>
    <row r="148" spans="3:5" ht="15">
      <c r="C148" s="6"/>
      <c r="D148" s="6"/>
      <c r="E148" s="6"/>
    </row>
    <row r="149" spans="3:5" ht="15">
      <c r="C149" s="6"/>
      <c r="D149" s="6"/>
      <c r="E149" s="6"/>
    </row>
    <row r="150" spans="3:5" ht="15">
      <c r="C150" s="6"/>
      <c r="D150" s="6"/>
      <c r="E150" s="6"/>
    </row>
    <row r="151" spans="3:5" ht="15">
      <c r="C151" s="6"/>
      <c r="D151" s="6"/>
      <c r="E151" s="6"/>
    </row>
    <row r="152" spans="3:5" ht="15">
      <c r="C152" s="6"/>
      <c r="D152" s="6"/>
      <c r="E152" s="6"/>
    </row>
    <row r="153" spans="3:5" ht="15">
      <c r="C153" s="6"/>
      <c r="D153" s="6"/>
      <c r="E153" s="6"/>
    </row>
    <row r="154" spans="3:5" ht="15">
      <c r="C154" s="6"/>
      <c r="D154" s="6"/>
      <c r="E154" s="6"/>
    </row>
    <row r="155" spans="3:5" ht="15">
      <c r="C155" s="6"/>
      <c r="D155" s="6"/>
      <c r="E155" s="6"/>
    </row>
    <row r="156" spans="3:5" ht="15">
      <c r="C156" s="6"/>
      <c r="D156" s="6"/>
      <c r="E156" s="6"/>
    </row>
    <row r="157" spans="3:5" ht="15">
      <c r="C157" s="6"/>
      <c r="D157" s="6"/>
      <c r="E157" s="6"/>
    </row>
    <row r="158" spans="3:5" ht="15">
      <c r="C158" s="6"/>
      <c r="D158" s="6"/>
      <c r="E158" s="6"/>
    </row>
    <row r="159" spans="3:5" ht="15">
      <c r="C159" s="6"/>
      <c r="D159" s="6"/>
      <c r="E159" s="6"/>
    </row>
    <row r="160" spans="3:5" ht="15">
      <c r="C160" s="6"/>
      <c r="D160" s="6"/>
      <c r="E160" s="6"/>
    </row>
    <row r="161" spans="3:5" ht="15">
      <c r="C161" s="6"/>
      <c r="D161" s="6"/>
      <c r="E161" s="6"/>
    </row>
    <row r="162" spans="3:5" ht="15">
      <c r="C162" s="6"/>
      <c r="D162" s="6"/>
      <c r="E162" s="6"/>
    </row>
    <row r="163" spans="3:5" ht="15">
      <c r="C163" s="6"/>
      <c r="D163" s="6"/>
      <c r="E163" s="6"/>
    </row>
    <row r="164" spans="3:5" ht="15">
      <c r="C164" s="6"/>
      <c r="D164" s="6"/>
      <c r="E164" s="6"/>
    </row>
    <row r="165" spans="3:5" ht="15">
      <c r="C165" s="6"/>
      <c r="D165" s="6"/>
      <c r="E165" s="6"/>
    </row>
    <row r="166" spans="3:5" ht="15">
      <c r="C166" s="6"/>
      <c r="D166" s="6"/>
      <c r="E166" s="6"/>
    </row>
    <row r="167" spans="3:5" ht="15">
      <c r="C167" s="6"/>
      <c r="D167" s="6"/>
      <c r="E167" s="6"/>
    </row>
    <row r="168" spans="3:5" ht="15">
      <c r="C168" s="6"/>
      <c r="D168" s="6"/>
      <c r="E168" s="6"/>
    </row>
    <row r="169" spans="3:5" ht="15">
      <c r="C169" s="6"/>
      <c r="D169" s="6"/>
      <c r="E169" s="6"/>
    </row>
    <row r="170" spans="3:5" ht="15">
      <c r="C170" s="6"/>
      <c r="D170" s="6"/>
      <c r="E170" s="6"/>
    </row>
    <row r="171" spans="3:5" ht="15">
      <c r="C171" s="6"/>
      <c r="D171" s="6"/>
      <c r="E171" s="6"/>
    </row>
    <row r="172" spans="3:5" ht="15">
      <c r="C172" s="6"/>
      <c r="D172" s="6"/>
      <c r="E172" s="6"/>
    </row>
    <row r="173" spans="3:5" ht="15">
      <c r="C173" s="6"/>
      <c r="D173" s="6"/>
      <c r="E173" s="6"/>
    </row>
    <row r="174" spans="3:5" ht="15">
      <c r="C174" s="6"/>
      <c r="D174" s="6"/>
      <c r="E174" s="6"/>
    </row>
    <row r="175" spans="3:5" ht="15">
      <c r="C175" s="6"/>
      <c r="D175" s="6"/>
      <c r="E175" s="6"/>
    </row>
    <row r="176" spans="3:5" ht="15">
      <c r="C176" s="6"/>
      <c r="D176" s="6"/>
      <c r="E176" s="6"/>
    </row>
    <row r="177" spans="3:5" ht="15">
      <c r="C177" s="6"/>
      <c r="D177" s="6"/>
      <c r="E177" s="6"/>
    </row>
    <row r="178" spans="3:5" ht="15">
      <c r="C178" s="6"/>
      <c r="D178" s="6"/>
      <c r="E178" s="6"/>
    </row>
    <row r="179" spans="3:5" ht="15">
      <c r="C179" s="6"/>
      <c r="D179" s="6"/>
      <c r="E179" s="6"/>
    </row>
    <row r="180" spans="3:5" ht="15">
      <c r="C180" s="6"/>
      <c r="D180" s="6"/>
      <c r="E180" s="6"/>
    </row>
    <row r="181" spans="3:5" ht="15">
      <c r="C181" s="6"/>
      <c r="D181" s="6"/>
      <c r="E181" s="6"/>
    </row>
    <row r="182" spans="3:5" ht="15">
      <c r="C182" s="6"/>
      <c r="D182" s="6"/>
      <c r="E182" s="6"/>
    </row>
    <row r="183" spans="3:5" ht="15">
      <c r="C183" s="6"/>
      <c r="D183" s="6"/>
      <c r="E183" s="6"/>
    </row>
    <row r="184" spans="3:5" ht="15">
      <c r="C184" s="6"/>
      <c r="D184" s="6"/>
      <c r="E184" s="6"/>
    </row>
    <row r="185" spans="3:5" ht="15">
      <c r="C185" s="6"/>
      <c r="D185" s="6"/>
      <c r="E185" s="6"/>
    </row>
    <row r="186" spans="3:5" ht="15">
      <c r="C186" s="6"/>
      <c r="D186" s="6"/>
      <c r="E186" s="6"/>
    </row>
    <row r="187" spans="3:5" ht="15">
      <c r="C187" s="6"/>
      <c r="D187" s="6"/>
      <c r="E187" s="6"/>
    </row>
    <row r="188" spans="3:5" ht="15">
      <c r="C188" s="6"/>
      <c r="D188" s="6"/>
      <c r="E188" s="6"/>
    </row>
    <row r="189" spans="3:5" ht="15">
      <c r="C189" s="6"/>
      <c r="D189" s="6"/>
      <c r="E189" s="6"/>
    </row>
    <row r="190" spans="3:5" ht="15">
      <c r="C190" s="6"/>
      <c r="D190" s="6"/>
      <c r="E190" s="6"/>
    </row>
    <row r="191" spans="3:5" ht="15">
      <c r="C191" s="6"/>
      <c r="D191" s="6"/>
      <c r="E191" s="6"/>
    </row>
    <row r="192" spans="3:5" ht="15">
      <c r="C192" s="6"/>
      <c r="D192" s="6"/>
      <c r="E192" s="6"/>
    </row>
    <row r="193" spans="3:5" ht="15">
      <c r="C193" s="6"/>
      <c r="D193" s="6"/>
      <c r="E193" s="6"/>
    </row>
    <row r="194" spans="3:5" ht="15">
      <c r="C194" s="6"/>
      <c r="D194" s="6"/>
      <c r="E194" s="6"/>
    </row>
    <row r="195" spans="3:5" ht="15">
      <c r="C195" s="6"/>
      <c r="D195" s="6"/>
      <c r="E195" s="6"/>
    </row>
    <row r="196" spans="3:5" ht="15">
      <c r="C196" s="6"/>
      <c r="D196" s="6"/>
      <c r="E196" s="6"/>
    </row>
    <row r="197" spans="3:5" ht="15">
      <c r="C197" s="6"/>
      <c r="D197" s="6"/>
      <c r="E197" s="6"/>
    </row>
    <row r="198" spans="3:5" ht="15">
      <c r="C198" s="6"/>
      <c r="D198" s="6"/>
      <c r="E198" s="6"/>
    </row>
    <row r="199" spans="3:5" ht="15">
      <c r="C199" s="6"/>
      <c r="D199" s="6"/>
      <c r="E199" s="6"/>
    </row>
    <row r="200" spans="3:5" ht="15">
      <c r="C200" s="6"/>
      <c r="D200" s="6"/>
      <c r="E200" s="6"/>
    </row>
    <row r="201" spans="3:5" ht="15">
      <c r="C201" s="6"/>
      <c r="D201" s="6"/>
      <c r="E201" s="6"/>
    </row>
    <row r="202" spans="3:5" ht="15">
      <c r="C202" s="6"/>
      <c r="D202" s="6"/>
      <c r="E202" s="6"/>
    </row>
    <row r="203" spans="3:5" ht="15">
      <c r="C203" s="6"/>
      <c r="D203" s="6"/>
      <c r="E203" s="6"/>
    </row>
    <row r="204" spans="3:5" ht="15">
      <c r="C204" s="6"/>
      <c r="D204" s="6"/>
      <c r="E204" s="6"/>
    </row>
    <row r="205" spans="3:5" ht="15">
      <c r="C205" s="6"/>
      <c r="D205" s="6"/>
      <c r="E205" s="6"/>
    </row>
    <row r="206" spans="3:5" ht="15">
      <c r="C206" s="6"/>
      <c r="D206" s="6"/>
      <c r="E206" s="6"/>
    </row>
    <row r="207" spans="3:5" ht="15">
      <c r="C207" s="6"/>
      <c r="D207" s="6"/>
      <c r="E207" s="6"/>
    </row>
    <row r="208" spans="3:5" ht="15">
      <c r="C208" s="6"/>
      <c r="D208" s="6"/>
      <c r="E208" s="6"/>
    </row>
    <row r="209" spans="3:5" ht="15">
      <c r="C209" s="6"/>
      <c r="D209" s="6"/>
      <c r="E209" s="6"/>
    </row>
    <row r="210" spans="3:5" ht="15">
      <c r="C210" s="6"/>
      <c r="D210" s="6"/>
      <c r="E210" s="6"/>
    </row>
    <row r="211" spans="3:5" ht="15">
      <c r="C211" s="6"/>
      <c r="D211" s="6"/>
      <c r="E211" s="6"/>
    </row>
    <row r="212" spans="3:5" ht="15">
      <c r="C212" s="6"/>
      <c r="D212" s="6"/>
      <c r="E212" s="6"/>
    </row>
    <row r="213" spans="3:5" ht="15">
      <c r="C213" s="6"/>
      <c r="D213" s="6"/>
      <c r="E213" s="6"/>
    </row>
    <row r="214" spans="3:5" ht="15">
      <c r="C214" s="6"/>
      <c r="D214" s="6"/>
      <c r="E214" s="6"/>
    </row>
    <row r="215" spans="3:5" ht="15">
      <c r="C215" s="6"/>
      <c r="D215" s="6"/>
      <c r="E215" s="6"/>
    </row>
    <row r="216" spans="3:5" ht="15">
      <c r="C216" s="6"/>
      <c r="D216" s="6"/>
      <c r="E216" s="6"/>
    </row>
    <row r="217" spans="3:5" ht="15">
      <c r="C217" s="6"/>
      <c r="D217" s="6"/>
      <c r="E217" s="6"/>
    </row>
    <row r="218" spans="3:5" ht="15">
      <c r="C218" s="6"/>
      <c r="D218" s="6"/>
      <c r="E218" s="6"/>
    </row>
    <row r="219" spans="3:5" ht="15">
      <c r="C219" s="6"/>
      <c r="D219" s="6"/>
      <c r="E219" s="6"/>
    </row>
    <row r="220" spans="3:5" ht="15">
      <c r="C220" s="6"/>
      <c r="D220" s="6"/>
      <c r="E220" s="6"/>
    </row>
    <row r="221" spans="3:5" ht="15">
      <c r="C221" s="6"/>
      <c r="D221" s="6"/>
      <c r="E221" s="6"/>
    </row>
    <row r="222" spans="3:5" ht="15">
      <c r="C222" s="6"/>
      <c r="D222" s="6"/>
      <c r="E222" s="6"/>
    </row>
    <row r="223" spans="3:5" ht="15">
      <c r="C223" s="6"/>
      <c r="D223" s="6"/>
      <c r="E223" s="6"/>
    </row>
    <row r="224" spans="3:5" ht="15">
      <c r="C224" s="6"/>
      <c r="D224" s="6"/>
      <c r="E224" s="6"/>
    </row>
    <row r="225" spans="3:5" ht="15">
      <c r="C225" s="6"/>
      <c r="D225" s="6"/>
      <c r="E225" s="6"/>
    </row>
    <row r="226" spans="3:5" ht="15">
      <c r="C226" s="6"/>
      <c r="D226" s="6"/>
      <c r="E226" s="6"/>
    </row>
    <row r="227" spans="3:5" ht="15">
      <c r="C227" s="6"/>
      <c r="D227" s="6"/>
      <c r="E227" s="6"/>
    </row>
    <row r="228" spans="3:5" ht="15">
      <c r="C228" s="6"/>
      <c r="D228" s="6"/>
      <c r="E228" s="6"/>
    </row>
    <row r="229" spans="3:5" ht="15">
      <c r="C229" s="6"/>
      <c r="D229" s="6"/>
      <c r="E229" s="6"/>
    </row>
    <row r="230" spans="3:5" ht="15">
      <c r="C230" s="6"/>
      <c r="D230" s="6"/>
      <c r="E230" s="6"/>
    </row>
  </sheetData>
  <mergeCells count="58">
    <mergeCell ref="A8:G8"/>
    <mergeCell ref="A1:F6"/>
    <mergeCell ref="G21:G22"/>
    <mergeCell ref="F21:F22"/>
    <mergeCell ref="E21:E26"/>
    <mergeCell ref="B15:B20"/>
    <mergeCell ref="A15:A20"/>
    <mergeCell ref="A10:E10"/>
    <mergeCell ref="A11:A14"/>
    <mergeCell ref="E11:E14"/>
    <mergeCell ref="F29:F30"/>
    <mergeCell ref="G29:G30"/>
    <mergeCell ref="E27:E32"/>
    <mergeCell ref="A51:A52"/>
    <mergeCell ref="B51:B52"/>
    <mergeCell ref="D51:D52"/>
    <mergeCell ref="D21:D33"/>
    <mergeCell ref="C48:C49"/>
    <mergeCell ref="D48:D49"/>
    <mergeCell ref="B11:B14"/>
    <mergeCell ref="C11:C14"/>
    <mergeCell ref="D11:D14"/>
    <mergeCell ref="A73:B73"/>
    <mergeCell ref="A44:A47"/>
    <mergeCell ref="B44:B47"/>
    <mergeCell ref="C44:C47"/>
    <mergeCell ref="A62:E62"/>
    <mergeCell ref="B56:B60"/>
    <mergeCell ref="A56:A60"/>
    <mergeCell ref="B53:B54"/>
    <mergeCell ref="A53:A54"/>
    <mergeCell ref="D44:D47"/>
    <mergeCell ref="G70:G71"/>
    <mergeCell ref="E58:E60"/>
    <mergeCell ref="G44:G47"/>
    <mergeCell ref="A55:E55"/>
    <mergeCell ref="E51:E52"/>
    <mergeCell ref="A48:A49"/>
    <mergeCell ref="B48:B49"/>
    <mergeCell ref="G63:G69"/>
    <mergeCell ref="G5:H5"/>
    <mergeCell ref="A36:A43"/>
    <mergeCell ref="B36:B43"/>
    <mergeCell ref="C21:C33"/>
    <mergeCell ref="B21:B33"/>
    <mergeCell ref="A21:A33"/>
    <mergeCell ref="C36:C43"/>
    <mergeCell ref="A7:G7"/>
    <mergeCell ref="C15:C19"/>
    <mergeCell ref="C58:C60"/>
    <mergeCell ref="D58:D60"/>
    <mergeCell ref="E36:E43"/>
    <mergeCell ref="C51:C52"/>
    <mergeCell ref="D36:D43"/>
    <mergeCell ref="G18:G19"/>
    <mergeCell ref="F18:F19"/>
    <mergeCell ref="E15:E19"/>
    <mergeCell ref="D15:D19"/>
  </mergeCells>
  <printOptions gridLines="1"/>
  <pageMargins left="0.6692913385826772" right="0.2362204724409449" top="0.5905511811023623" bottom="0.5118110236220472" header="0.35433070866141736" footer="0.2362204724409449"/>
  <pageSetup horizontalDpi="600" verticalDpi="600" orientation="portrait" paperSize="9" scale="87" r:id="rId1"/>
  <rowBreaks count="2" manualBreakCount="2">
    <brk id="31" max="7" man="1"/>
    <brk id="60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Długosz</cp:lastModifiedBy>
  <cp:lastPrinted>2009-10-29T11:15:06Z</cp:lastPrinted>
  <dcterms:created xsi:type="dcterms:W3CDTF">2005-03-29T12:01:39Z</dcterms:created>
  <dcterms:modified xsi:type="dcterms:W3CDTF">2009-11-27T13:07:33Z</dcterms:modified>
  <cp:category/>
  <cp:version/>
  <cp:contentType/>
  <cp:contentStatus/>
</cp:coreProperties>
</file>